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/>
  <mc:AlternateContent xmlns:mc="http://schemas.openxmlformats.org/markup-compatibility/2006">
    <mc:Choice Requires="x15">
      <x15ac:absPath xmlns:x15ac="http://schemas.microsoft.com/office/spreadsheetml/2010/11/ac" url="https://civicamanagement.sharepoint.com/sites/Civica/Civica Client Files/Civica Client Folders/NHCA/Membership/Website Updates/"/>
    </mc:Choice>
  </mc:AlternateContent>
  <xr:revisionPtr revIDLastSave="0" documentId="8_{ACCCC49D-6898-1646-A2EB-865093CE0E0C}" xr6:coauthVersionLast="47" xr6:coauthVersionMax="47" xr10:uidLastSave="{00000000-0000-0000-0000-000000000000}"/>
  <bookViews>
    <workbookView xWindow="0" yWindow="500" windowWidth="27640" windowHeight="16360" xr2:uid="{00000000-000D-0000-FFFF-FFFF00000000}"/>
  </bookViews>
  <sheets>
    <sheet name="A" sheetId="1" r:id="rId1"/>
    <sheet name="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1" i="1" l="1"/>
  <c r="G20" i="1"/>
  <c r="G19" i="1"/>
  <c r="G18" i="1"/>
  <c r="G17" i="1"/>
  <c r="G16" i="1"/>
  <c r="G15" i="1"/>
  <c r="G14" i="1"/>
  <c r="G13" i="1"/>
  <c r="G12" i="1"/>
  <c r="B2" i="2"/>
  <c r="B38" i="2" s="1"/>
  <c r="B3" i="2"/>
  <c r="C38" i="2" s="1"/>
  <c r="D38" i="2" s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G24" i="1" l="1"/>
  <c r="B24" i="1" s="1"/>
</calcChain>
</file>

<file path=xl/sharedStrings.xml><?xml version="1.0" encoding="utf-8"?>
<sst xmlns="http://schemas.openxmlformats.org/spreadsheetml/2006/main" count="29" uniqueCount="29">
  <si>
    <t>(antilog Lp/10)</t>
  </si>
  <si>
    <t>ANTILOG</t>
  </si>
  <si>
    <t>FORMULAS:</t>
  </si>
  <si>
    <t>LOG</t>
  </si>
  <si>
    <t>SUM/31</t>
  </si>
  <si>
    <t>Developed by:</t>
  </si>
  <si>
    <t>Dennis P. Driscoll, P.E. (retired), Brd. Cert. in Noise Control Engineering</t>
  </si>
  <si>
    <t>Permission is granted to use and distribute this spreadsheet.</t>
  </si>
  <si>
    <t>DECIBEL AVERAGING</t>
  </si>
  <si>
    <t>Dennis@DriscollAcoustics.com</t>
  </si>
  <si>
    <t>Driscoll Acoustics LLC.</t>
  </si>
  <si>
    <t>dB</t>
  </si>
  <si>
    <t xml:space="preserve">This spreadsheet averages multiple sound level readings to generate an overall logarithmic average. </t>
  </si>
  <si>
    <t>any weighting network may be used provided the units are consistent for all data entered.</t>
  </si>
  <si>
    <t>To use: Starting with Enter as many decibel readings you need to logarithmically average in yellow-shaded cells in Column D</t>
  </si>
  <si>
    <r>
      <t>SPL</t>
    </r>
    <r>
      <rPr>
        <vertAlign val="subscript"/>
        <sz val="12"/>
        <rFont val="Arial"/>
        <family val="2"/>
      </rPr>
      <t>1</t>
    </r>
  </si>
  <si>
    <r>
      <t>SPL</t>
    </r>
    <r>
      <rPr>
        <vertAlign val="subscript"/>
        <sz val="12"/>
        <rFont val="Arial"/>
        <family val="2"/>
      </rPr>
      <t>2</t>
    </r>
  </si>
  <si>
    <r>
      <t>SPL</t>
    </r>
    <r>
      <rPr>
        <vertAlign val="subscript"/>
        <sz val="12"/>
        <rFont val="Arial"/>
        <family val="2"/>
      </rPr>
      <t>3</t>
    </r>
  </si>
  <si>
    <r>
      <t>SPL</t>
    </r>
    <r>
      <rPr>
        <vertAlign val="subscript"/>
        <sz val="12"/>
        <rFont val="Arial"/>
        <family val="2"/>
      </rPr>
      <t>4</t>
    </r>
  </si>
  <si>
    <r>
      <t>SPL</t>
    </r>
    <r>
      <rPr>
        <vertAlign val="subscript"/>
        <sz val="12"/>
        <rFont val="Arial"/>
        <family val="2"/>
      </rPr>
      <t>5</t>
    </r>
  </si>
  <si>
    <r>
      <t>SPL</t>
    </r>
    <r>
      <rPr>
        <vertAlign val="subscript"/>
        <sz val="12"/>
        <rFont val="Arial"/>
        <family val="2"/>
      </rPr>
      <t>6</t>
    </r>
  </si>
  <si>
    <r>
      <t>SPL</t>
    </r>
    <r>
      <rPr>
        <vertAlign val="subscript"/>
        <sz val="12"/>
        <rFont val="Arial"/>
        <family val="2"/>
      </rPr>
      <t>7</t>
    </r>
  </si>
  <si>
    <r>
      <t>SPL</t>
    </r>
    <r>
      <rPr>
        <vertAlign val="subscript"/>
        <sz val="12"/>
        <rFont val="Arial"/>
        <family val="2"/>
      </rPr>
      <t>8</t>
    </r>
  </si>
  <si>
    <r>
      <t>SPL</t>
    </r>
    <r>
      <rPr>
        <vertAlign val="subscript"/>
        <sz val="12"/>
        <rFont val="Arial"/>
        <family val="2"/>
      </rPr>
      <t>9</t>
    </r>
  </si>
  <si>
    <r>
      <t>SPL</t>
    </r>
    <r>
      <rPr>
        <vertAlign val="subscript"/>
        <sz val="12"/>
        <rFont val="Arial"/>
        <family val="2"/>
      </rPr>
      <t>10</t>
    </r>
  </si>
  <si>
    <t>Number (N) =</t>
  </si>
  <si>
    <t>Version 5-12-22</t>
  </si>
  <si>
    <r>
      <t>Average L</t>
    </r>
    <r>
      <rPr>
        <b/>
        <vertAlign val="subscript"/>
        <sz val="12"/>
        <rFont val="Arial"/>
        <family val="2"/>
      </rPr>
      <t>avg</t>
    </r>
    <r>
      <rPr>
        <b/>
        <sz val="12"/>
        <rFont val="Arial"/>
        <family val="2"/>
      </rPr>
      <t>:</t>
    </r>
  </si>
  <si>
    <r>
      <t>The Average L</t>
    </r>
    <r>
      <rPr>
        <vertAlign val="subscript"/>
        <sz val="12"/>
        <rFont val="Arial"/>
        <family val="2"/>
      </rPr>
      <t>avg</t>
    </r>
    <r>
      <rPr>
        <sz val="12"/>
        <rFont val="Arial"/>
        <family val="2"/>
      </rPr>
      <t xml:space="preserve"> is presented in cell B27. Note: the unit shown is unweigted decibels (dB); however,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</si>
</sst>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\ #,##0"/>
    <numFmt numFmtId="165" formatCode="0.0"/>
    <numFmt numFmtId="166" formatCode="#,##0.0"/>
    <numFmt numFmtId="167" formatCode=";;;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3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vertAlign val="subscript"/>
      <sz val="12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theme="2" tint="-9.9948118533890809E-2"/>
        <bgColor indexed="8"/>
      </patternFill>
    </fill>
  </fills>
  <borders count="9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5" fillId="2" borderId="0"/>
    <xf numFmtId="0" fontId="5" fillId="2" borderId="0"/>
    <xf numFmtId="0" fontId="1" fillId="2" borderId="0"/>
    <xf numFmtId="0" fontId="2" fillId="2" borderId="0"/>
    <xf numFmtId="0" fontId="5" fillId="2" borderId="1"/>
    <xf numFmtId="3" fontId="5" fillId="2" borderId="0"/>
    <xf numFmtId="164" fontId="5" fillId="2" borderId="0"/>
    <xf numFmtId="0" fontId="9" fillId="0" borderId="0" applyNumberFormat="0" applyFill="0" applyBorder="0" applyAlignment="0" applyProtection="0"/>
  </cellStyleXfs>
  <cellXfs count="29">
    <xf numFmtId="0" fontId="0" fillId="2" borderId="0" xfId="0" applyFill="1"/>
    <xf numFmtId="0" fontId="0" fillId="2" borderId="2" xfId="0" applyFill="1" applyBorder="1"/>
    <xf numFmtId="0" fontId="0" fillId="0" borderId="0" xfId="0"/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166" fontId="0" fillId="0" borderId="0" xfId="0" applyNumberFormat="1"/>
    <xf numFmtId="0" fontId="3" fillId="0" borderId="0" xfId="0" applyFont="1"/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Protection="1">
      <protection locked="0"/>
    </xf>
    <xf numFmtId="0" fontId="0" fillId="2" borderId="0" xfId="0" applyFill="1" applyAlignment="1" applyProtection="1">
      <alignment horizontal="centerContinuous"/>
      <protection locked="0"/>
    </xf>
    <xf numFmtId="0" fontId="6" fillId="2" borderId="0" xfId="0" applyFont="1" applyFill="1" applyProtection="1">
      <protection locked="0"/>
    </xf>
    <xf numFmtId="11" fontId="0" fillId="5" borderId="2" xfId="0" applyNumberFormat="1" applyFill="1" applyBorder="1" applyProtection="1"/>
    <xf numFmtId="0" fontId="8" fillId="2" borderId="0" xfId="0" applyFont="1" applyFill="1" applyAlignment="1" applyProtection="1">
      <alignment horizontal="centerContinuous"/>
      <protection locked="0"/>
    </xf>
    <xf numFmtId="0" fontId="6" fillId="2" borderId="0" xfId="0" applyFont="1" applyFill="1"/>
    <xf numFmtId="0" fontId="2" fillId="2" borderId="4" xfId="0" applyFont="1" applyFill="1" applyBorder="1" applyProtection="1">
      <protection locked="0"/>
    </xf>
    <xf numFmtId="0" fontId="0" fillId="0" borderId="5" xfId="0" applyBorder="1" applyProtection="1">
      <protection locked="0"/>
    </xf>
    <xf numFmtId="165" fontId="2" fillId="3" borderId="6" xfId="0" applyNumberFormat="1" applyFont="1" applyFill="1" applyBorder="1" applyProtection="1"/>
    <xf numFmtId="0" fontId="6" fillId="3" borderId="7" xfId="0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2" borderId="0" xfId="0" applyNumberFormat="1" applyFill="1"/>
    <xf numFmtId="0" fontId="6" fillId="0" borderId="0" xfId="0" applyFont="1" applyProtection="1">
      <protection locked="0"/>
    </xf>
    <xf numFmtId="0" fontId="11" fillId="0" borderId="0" xfId="8" applyFont="1" applyAlignment="1" applyProtection="1">
      <protection locked="0"/>
    </xf>
    <xf numFmtId="167" fontId="6" fillId="0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5" fontId="6" fillId="4" borderId="8" xfId="0" applyNumberFormat="1" applyFont="1" applyFill="1" applyBorder="1" applyAlignment="1" applyProtection="1">
      <alignment horizontal="center" vertic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Hyperlink" xfId="8" builtinId="8"/>
    <cellStyle name="Normal" xfId="0" builtinId="0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FF00"/>
      <rgbColor rgb="00FFFF00"/>
      <rgbColor rgb="00FFFFFF"/>
      <rgbColor rgb="00B0FFB0"/>
      <rgbColor rgb="00FFFF9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nis@DriscollAcousti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showGridLines="0" tabSelected="1" zoomScale="150" workbookViewId="0">
      <selection activeCell="A25" sqref="A25"/>
    </sheetView>
  </sheetViews>
  <sheetFormatPr baseColWidth="10" defaultColWidth="8.83203125" defaultRowHeight="13" x14ac:dyDescent="0.15"/>
  <cols>
    <col min="1" max="1" width="6.6640625" style="9" customWidth="1"/>
    <col min="2" max="2" width="6.5" style="9" customWidth="1"/>
    <col min="3" max="4" width="9.6640625" style="9" customWidth="1"/>
    <col min="5" max="5" width="3.83203125" style="9" customWidth="1"/>
    <col min="6" max="6" width="1.6640625" style="9" hidden="1" customWidth="1"/>
    <col min="7" max="7" width="13" style="9" hidden="1" customWidth="1"/>
    <col min="8" max="8" width="9.6640625" style="9" customWidth="1"/>
    <col min="9" max="9" width="5.1640625" style="9" customWidth="1"/>
    <col min="10" max="256" width="8.6640625" style="9" customWidth="1"/>
    <col min="257" max="16384" width="8.83203125" style="9"/>
  </cols>
  <sheetData>
    <row r="1" spans="1:12" ht="18" x14ac:dyDescent="0.2">
      <c r="A1" s="14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6" x14ac:dyDescent="0.2">
      <c r="A2" s="8"/>
    </row>
    <row r="4" spans="1:12" ht="16" x14ac:dyDescent="0.2">
      <c r="A4" s="15" t="s">
        <v>12</v>
      </c>
    </row>
    <row r="5" spans="1:12" ht="16" x14ac:dyDescent="0.2">
      <c r="A5" s="12"/>
    </row>
    <row r="6" spans="1:12" ht="16" x14ac:dyDescent="0.2">
      <c r="A6" s="12" t="s">
        <v>14</v>
      </c>
    </row>
    <row r="7" spans="1:12" ht="16" x14ac:dyDescent="0.2">
      <c r="A7" s="12"/>
    </row>
    <row r="8" spans="1:12" ht="18" x14ac:dyDescent="0.25">
      <c r="A8" s="12" t="s">
        <v>28</v>
      </c>
    </row>
    <row r="9" spans="1:12" s="12" customFormat="1" ht="16" x14ac:dyDescent="0.2">
      <c r="B9" s="12" t="s">
        <v>13</v>
      </c>
    </row>
    <row r="10" spans="1:12" x14ac:dyDescent="0.15">
      <c r="A10" s="10"/>
    </row>
    <row r="11" spans="1:12" ht="16" x14ac:dyDescent="0.2">
      <c r="C11" s="26"/>
      <c r="D11" s="21"/>
      <c r="G11" s="9" t="s">
        <v>0</v>
      </c>
    </row>
    <row r="12" spans="1:12" ht="15" customHeight="1" x14ac:dyDescent="0.25">
      <c r="C12" s="27" t="s">
        <v>15</v>
      </c>
      <c r="D12" s="28"/>
      <c r="G12" s="13" t="str">
        <f>IF(D12="","",(POWER(10,D12/10)))</f>
        <v/>
      </c>
    </row>
    <row r="13" spans="1:12" ht="15" customHeight="1" x14ac:dyDescent="0.25">
      <c r="C13" s="27" t="s">
        <v>16</v>
      </c>
      <c r="D13" s="28"/>
      <c r="G13" s="13" t="str">
        <f t="shared" ref="G13:G21" si="0">IF(D13="","",(POWER(10,D13/10)))</f>
        <v/>
      </c>
    </row>
    <row r="14" spans="1:12" ht="15" customHeight="1" x14ac:dyDescent="0.25">
      <c r="C14" s="27" t="s">
        <v>17</v>
      </c>
      <c r="D14" s="28"/>
      <c r="G14" s="13" t="str">
        <f t="shared" si="0"/>
        <v/>
      </c>
    </row>
    <row r="15" spans="1:12" ht="15" customHeight="1" x14ac:dyDescent="0.25">
      <c r="C15" s="27" t="s">
        <v>18</v>
      </c>
      <c r="D15" s="28"/>
      <c r="G15" s="13" t="str">
        <f t="shared" si="0"/>
        <v/>
      </c>
    </row>
    <row r="16" spans="1:12" ht="15" customHeight="1" x14ac:dyDescent="0.25">
      <c r="C16" s="27" t="s">
        <v>19</v>
      </c>
      <c r="D16" s="28"/>
      <c r="G16" s="13" t="str">
        <f t="shared" si="0"/>
        <v/>
      </c>
    </row>
    <row r="17" spans="1:7" ht="15" customHeight="1" x14ac:dyDescent="0.25">
      <c r="C17" s="27" t="s">
        <v>20</v>
      </c>
      <c r="D17" s="28"/>
      <c r="G17" s="13" t="str">
        <f t="shared" si="0"/>
        <v/>
      </c>
    </row>
    <row r="18" spans="1:7" ht="15" customHeight="1" x14ac:dyDescent="0.25">
      <c r="C18" s="27" t="s">
        <v>21</v>
      </c>
      <c r="D18" s="28"/>
      <c r="G18" s="13" t="str">
        <f t="shared" si="0"/>
        <v/>
      </c>
    </row>
    <row r="19" spans="1:7" ht="15" customHeight="1" x14ac:dyDescent="0.25">
      <c r="C19" s="27" t="s">
        <v>22</v>
      </c>
      <c r="D19" s="28"/>
      <c r="G19" s="13" t="str">
        <f t="shared" si="0"/>
        <v/>
      </c>
    </row>
    <row r="20" spans="1:7" ht="15" customHeight="1" x14ac:dyDescent="0.25">
      <c r="C20" s="27" t="s">
        <v>23</v>
      </c>
      <c r="D20" s="28"/>
      <c r="G20" s="13" t="str">
        <f t="shared" si="0"/>
        <v/>
      </c>
    </row>
    <row r="21" spans="1:7" ht="15" customHeight="1" x14ac:dyDescent="0.25">
      <c r="C21" s="27" t="s">
        <v>24</v>
      </c>
      <c r="D21" s="28"/>
      <c r="G21" s="13" t="str">
        <f t="shared" si="0"/>
        <v/>
      </c>
    </row>
    <row r="22" spans="1:7" ht="15" customHeight="1" thickBot="1" x14ac:dyDescent="0.25">
      <c r="A22" s="12"/>
    </row>
    <row r="23" spans="1:7" ht="15" customHeight="1" x14ac:dyDescent="0.25">
      <c r="A23" s="12"/>
      <c r="B23" s="16" t="s">
        <v>27</v>
      </c>
      <c r="C23" s="17"/>
    </row>
    <row r="24" spans="1:7" ht="15" customHeight="1" thickBot="1" x14ac:dyDescent="0.25">
      <c r="A24" s="20"/>
      <c r="B24" s="18" t="str">
        <f>IF(D12="","",(10*LOG10(G24)))</f>
        <v/>
      </c>
      <c r="C24" s="19" t="s">
        <v>11</v>
      </c>
      <c r="G24" s="22" t="e">
        <f>SUM(G12:G21)/G27</f>
        <v>#DIV/0!</v>
      </c>
    </row>
    <row r="25" spans="1:7" ht="15" customHeight="1" x14ac:dyDescent="0.15"/>
    <row r="26" spans="1:7" ht="14" thickBot="1" x14ac:dyDescent="0.2">
      <c r="G26" s="10" t="s">
        <v>25</v>
      </c>
    </row>
    <row r="27" spans="1:7" ht="17" thickBot="1" x14ac:dyDescent="0.25">
      <c r="G27" s="25">
        <f>COUNT(D12:D21)</f>
        <v>0</v>
      </c>
    </row>
    <row r="28" spans="1:7" ht="16" x14ac:dyDescent="0.2">
      <c r="A28" s="12" t="s">
        <v>26</v>
      </c>
    </row>
    <row r="29" spans="1:7" ht="16" x14ac:dyDescent="0.2">
      <c r="A29" s="23" t="s">
        <v>5</v>
      </c>
    </row>
    <row r="30" spans="1:7" ht="16" x14ac:dyDescent="0.2">
      <c r="A30" s="23" t="s">
        <v>6</v>
      </c>
    </row>
    <row r="31" spans="1:7" ht="16" x14ac:dyDescent="0.2">
      <c r="A31" s="23" t="s">
        <v>10</v>
      </c>
    </row>
    <row r="32" spans="1:7" ht="16" x14ac:dyDescent="0.2">
      <c r="A32" s="24" t="s">
        <v>9</v>
      </c>
    </row>
    <row r="33" spans="1:1" ht="16" x14ac:dyDescent="0.2">
      <c r="A33" s="23" t="s">
        <v>7</v>
      </c>
    </row>
  </sheetData>
  <hyperlinks>
    <hyperlink ref="A32" r:id="rId1" xr:uid="{55273726-EA36-304F-B05A-408AF2CB920C}"/>
  </hyperlinks>
  <printOptions horizontalCentered="1"/>
  <pageMargins left="0.75" right="0.75" top="1" bottom="1" header="0.5" footer="0.5"/>
  <pageSetup scale="6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8"/>
  <sheetViews>
    <sheetView workbookViewId="0">
      <selection activeCell="D38" sqref="D38"/>
    </sheetView>
  </sheetViews>
  <sheetFormatPr baseColWidth="10" defaultColWidth="8.83203125" defaultRowHeight="13" x14ac:dyDescent="0.15"/>
  <cols>
    <col min="1" max="1" width="13.5" customWidth="1"/>
    <col min="2" max="2" width="21.33203125" customWidth="1"/>
    <col min="3" max="3" width="15" customWidth="1"/>
    <col min="4" max="4" width="17.1640625" customWidth="1"/>
  </cols>
  <sheetData>
    <row r="1" spans="1:4" x14ac:dyDescent="0.15">
      <c r="B1" s="3" t="s">
        <v>1</v>
      </c>
      <c r="C1" s="5" t="s">
        <v>4</v>
      </c>
      <c r="D1" s="7" t="s">
        <v>3</v>
      </c>
    </row>
    <row r="2" spans="1:4" ht="17" x14ac:dyDescent="0.15">
      <c r="A2" s="1">
        <v>90</v>
      </c>
      <c r="B2" s="4">
        <f t="shared" ref="B2:B32" si="0">POWER(10,A2/10)</f>
        <v>1000000000</v>
      </c>
      <c r="C2" s="6"/>
    </row>
    <row r="3" spans="1:4" ht="17" x14ac:dyDescent="0.15">
      <c r="A3" s="1">
        <v>90</v>
      </c>
      <c r="B3" s="4">
        <f t="shared" si="0"/>
        <v>1000000000</v>
      </c>
    </row>
    <row r="4" spans="1:4" ht="17" x14ac:dyDescent="0.15">
      <c r="A4" s="1">
        <v>90</v>
      </c>
      <c r="B4" s="4">
        <f t="shared" si="0"/>
        <v>1000000000</v>
      </c>
      <c r="C4" s="2"/>
      <c r="D4" s="2"/>
    </row>
    <row r="5" spans="1:4" ht="17" x14ac:dyDescent="0.15">
      <c r="A5" s="1">
        <v>90</v>
      </c>
      <c r="B5" s="4">
        <f t="shared" si="0"/>
        <v>1000000000</v>
      </c>
      <c r="C5" s="2"/>
      <c r="D5" s="2"/>
    </row>
    <row r="6" spans="1:4" ht="17" x14ac:dyDescent="0.15">
      <c r="A6" s="1">
        <v>90</v>
      </c>
      <c r="B6" s="4">
        <f t="shared" si="0"/>
        <v>1000000000</v>
      </c>
      <c r="C6" s="2"/>
      <c r="D6" s="2"/>
    </row>
    <row r="7" spans="1:4" ht="17" x14ac:dyDescent="0.15">
      <c r="A7" s="1">
        <v>90</v>
      </c>
      <c r="B7" s="4">
        <f t="shared" si="0"/>
        <v>1000000000</v>
      </c>
      <c r="C7" s="2"/>
      <c r="D7" s="2"/>
    </row>
    <row r="8" spans="1:4" ht="17" x14ac:dyDescent="0.15">
      <c r="A8" s="1">
        <v>90</v>
      </c>
      <c r="B8" s="4">
        <f t="shared" si="0"/>
        <v>1000000000</v>
      </c>
      <c r="C8" s="2"/>
      <c r="D8" s="2"/>
    </row>
    <row r="9" spans="1:4" ht="17" x14ac:dyDescent="0.15">
      <c r="A9" s="1">
        <v>90</v>
      </c>
      <c r="B9" s="4">
        <f t="shared" si="0"/>
        <v>1000000000</v>
      </c>
      <c r="C9" s="2"/>
      <c r="D9" s="2"/>
    </row>
    <row r="10" spans="1:4" ht="17" x14ac:dyDescent="0.15">
      <c r="A10" s="1">
        <v>90</v>
      </c>
      <c r="B10" s="4">
        <f t="shared" si="0"/>
        <v>1000000000</v>
      </c>
      <c r="C10" s="2"/>
      <c r="D10" s="2"/>
    </row>
    <row r="11" spans="1:4" ht="17" x14ac:dyDescent="0.15">
      <c r="A11" s="1">
        <v>90</v>
      </c>
      <c r="B11" s="4">
        <f t="shared" si="0"/>
        <v>1000000000</v>
      </c>
      <c r="C11" s="2"/>
      <c r="D11" s="2"/>
    </row>
    <row r="12" spans="1:4" ht="17" x14ac:dyDescent="0.15">
      <c r="A12" s="1">
        <v>90</v>
      </c>
      <c r="B12" s="4">
        <f t="shared" si="0"/>
        <v>1000000000</v>
      </c>
      <c r="C12" s="2"/>
      <c r="D12" s="2"/>
    </row>
    <row r="13" spans="1:4" ht="17" x14ac:dyDescent="0.15">
      <c r="A13" s="1">
        <v>90</v>
      </c>
      <c r="B13" s="4">
        <f t="shared" si="0"/>
        <v>1000000000</v>
      </c>
      <c r="C13" s="2"/>
      <c r="D13" s="2"/>
    </row>
    <row r="14" spans="1:4" ht="17" x14ac:dyDescent="0.15">
      <c r="A14" s="1">
        <v>90</v>
      </c>
      <c r="B14" s="4">
        <f t="shared" si="0"/>
        <v>1000000000</v>
      </c>
      <c r="C14" s="2"/>
      <c r="D14" s="2"/>
    </row>
    <row r="15" spans="1:4" ht="17" x14ac:dyDescent="0.15">
      <c r="A15" s="1">
        <v>90</v>
      </c>
      <c r="B15" s="4">
        <f t="shared" si="0"/>
        <v>1000000000</v>
      </c>
      <c r="C15" s="2"/>
      <c r="D15" s="2"/>
    </row>
    <row r="16" spans="1:4" ht="17" x14ac:dyDescent="0.15">
      <c r="A16" s="1">
        <v>90</v>
      </c>
      <c r="B16" s="4">
        <f t="shared" si="0"/>
        <v>1000000000</v>
      </c>
      <c r="C16" s="2"/>
      <c r="D16" s="2"/>
    </row>
    <row r="17" spans="1:4" ht="17" x14ac:dyDescent="0.15">
      <c r="A17" s="1">
        <v>90</v>
      </c>
      <c r="B17" s="4">
        <f t="shared" si="0"/>
        <v>1000000000</v>
      </c>
      <c r="C17" s="2"/>
      <c r="D17" s="2"/>
    </row>
    <row r="18" spans="1:4" ht="17" x14ac:dyDescent="0.15">
      <c r="A18" s="1">
        <v>90</v>
      </c>
      <c r="B18" s="4">
        <f t="shared" si="0"/>
        <v>1000000000</v>
      </c>
      <c r="C18" s="2"/>
      <c r="D18" s="2"/>
    </row>
    <row r="19" spans="1:4" ht="17" x14ac:dyDescent="0.15">
      <c r="A19" s="1">
        <v>90</v>
      </c>
      <c r="B19" s="4">
        <f t="shared" si="0"/>
        <v>1000000000</v>
      </c>
      <c r="C19" s="2"/>
      <c r="D19" s="2"/>
    </row>
    <row r="20" spans="1:4" ht="17" x14ac:dyDescent="0.15">
      <c r="A20" s="1">
        <v>90</v>
      </c>
      <c r="B20" s="4">
        <f t="shared" si="0"/>
        <v>1000000000</v>
      </c>
      <c r="C20" s="2"/>
      <c r="D20" s="2"/>
    </row>
    <row r="21" spans="1:4" ht="17" x14ac:dyDescent="0.15">
      <c r="A21" s="1">
        <v>90</v>
      </c>
      <c r="B21" s="4">
        <f t="shared" si="0"/>
        <v>1000000000</v>
      </c>
      <c r="C21" s="2"/>
      <c r="D21" s="2"/>
    </row>
    <row r="22" spans="1:4" ht="17" x14ac:dyDescent="0.15">
      <c r="A22" s="1">
        <v>90</v>
      </c>
      <c r="B22" s="4">
        <f t="shared" si="0"/>
        <v>1000000000</v>
      </c>
      <c r="C22" s="2"/>
      <c r="D22" s="2"/>
    </row>
    <row r="23" spans="1:4" ht="17" x14ac:dyDescent="0.15">
      <c r="A23" s="1">
        <v>90</v>
      </c>
      <c r="B23" s="4">
        <f t="shared" si="0"/>
        <v>1000000000</v>
      </c>
      <c r="C23" s="2"/>
      <c r="D23" s="2"/>
    </row>
    <row r="24" spans="1:4" ht="17" x14ac:dyDescent="0.15">
      <c r="A24" s="1">
        <v>90</v>
      </c>
      <c r="B24" s="4">
        <f t="shared" si="0"/>
        <v>1000000000</v>
      </c>
      <c r="C24" s="2"/>
      <c r="D24" s="2"/>
    </row>
    <row r="25" spans="1:4" ht="17" x14ac:dyDescent="0.15">
      <c r="A25" s="1">
        <v>90</v>
      </c>
      <c r="B25" s="4">
        <f t="shared" si="0"/>
        <v>1000000000</v>
      </c>
      <c r="C25" s="2"/>
      <c r="D25" s="2"/>
    </row>
    <row r="26" spans="1:4" ht="17" x14ac:dyDescent="0.15">
      <c r="A26" s="1">
        <v>90</v>
      </c>
      <c r="B26" s="4">
        <f t="shared" si="0"/>
        <v>1000000000</v>
      </c>
      <c r="C26" s="2"/>
      <c r="D26" s="2"/>
    </row>
    <row r="27" spans="1:4" ht="17" x14ac:dyDescent="0.15">
      <c r="A27" s="1">
        <v>90</v>
      </c>
      <c r="B27" s="4">
        <f t="shared" si="0"/>
        <v>1000000000</v>
      </c>
      <c r="C27" s="2"/>
      <c r="D27" s="2"/>
    </row>
    <row r="28" spans="1:4" ht="17" x14ac:dyDescent="0.15">
      <c r="A28" s="1">
        <v>90</v>
      </c>
      <c r="B28" s="4">
        <f t="shared" si="0"/>
        <v>1000000000</v>
      </c>
      <c r="C28" s="2"/>
      <c r="D28" s="2"/>
    </row>
    <row r="29" spans="1:4" ht="17" x14ac:dyDescent="0.15">
      <c r="A29" s="1">
        <v>90</v>
      </c>
      <c r="B29" s="4">
        <f t="shared" si="0"/>
        <v>1000000000</v>
      </c>
      <c r="C29" s="2"/>
      <c r="D29" s="2"/>
    </row>
    <row r="30" spans="1:4" ht="17" x14ac:dyDescent="0.15">
      <c r="A30" s="1">
        <v>90</v>
      </c>
      <c r="B30" s="4">
        <f t="shared" si="0"/>
        <v>1000000000</v>
      </c>
      <c r="C30" s="2"/>
      <c r="D30" s="2"/>
    </row>
    <row r="31" spans="1:4" ht="17" x14ac:dyDescent="0.15">
      <c r="A31" s="1">
        <v>90</v>
      </c>
      <c r="B31" s="4">
        <f t="shared" si="0"/>
        <v>1000000000</v>
      </c>
      <c r="C31" s="2"/>
      <c r="D31" s="2"/>
    </row>
    <row r="32" spans="1:4" ht="17" x14ac:dyDescent="0.15">
      <c r="A32" s="1">
        <v>90</v>
      </c>
      <c r="B32" s="4">
        <f t="shared" si="0"/>
        <v>1000000000</v>
      </c>
      <c r="C32" s="2"/>
      <c r="D32" s="2"/>
    </row>
    <row r="38" spans="1:4" x14ac:dyDescent="0.15">
      <c r="A38" t="s">
        <v>2</v>
      </c>
      <c r="B38">
        <f>SUM(B2:B32)</f>
        <v>31000000000</v>
      </c>
      <c r="C38">
        <f>SUM(B2:B32)/31</f>
        <v>1000000000</v>
      </c>
      <c r="D38">
        <f>10*LOG10(C38)</f>
        <v>90</v>
      </c>
    </row>
  </sheetData>
  <printOptions horizontalCentered="1"/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Microsoft Office User</cp:lastModifiedBy>
  <cp:lastPrinted>2022-05-12T16:12:26Z</cp:lastPrinted>
  <dcterms:created xsi:type="dcterms:W3CDTF">2012-04-20T17:20:47Z</dcterms:created>
  <dcterms:modified xsi:type="dcterms:W3CDTF">2022-05-16T18:48:23Z</dcterms:modified>
</cp:coreProperties>
</file>